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0" yWindow="0" windowWidth="20730" windowHeight="11760"/>
  </bookViews>
  <sheets>
    <sheet name="Sheet1" sheetId="1" r:id="rId1"/>
  </sheets>
  <definedNames>
    <definedName name="_xlnm.Print_Area" localSheetId="0">Sheet1!$A$1:$P$11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F11" i="1"/>
  <c r="E11" i="1"/>
  <c r="M11" i="1"/>
  <c r="K11" i="1"/>
  <c r="J11" i="1"/>
  <c r="I11" i="1"/>
  <c r="G11" i="1"/>
  <c r="O10" i="1"/>
  <c r="O11" i="1" s="1"/>
  <c r="L11" i="1"/>
</calcChain>
</file>

<file path=xl/sharedStrings.xml><?xml version="1.0" encoding="utf-8"?>
<sst xmlns="http://schemas.openxmlformats.org/spreadsheetml/2006/main" count="39" uniqueCount="31">
  <si>
    <t>Sr. No.</t>
  </si>
  <si>
    <t>Details of Claim received</t>
  </si>
  <si>
    <t>Date of 
Receipt</t>
  </si>
  <si>
    <t>Amount 
Claimed</t>
  </si>
  <si>
    <t>Details of Claim admitted</t>
  </si>
  <si>
    <t>Amount of 
claim 
admitted</t>
  </si>
  <si>
    <t>Nature of claim</t>
  </si>
  <si>
    <t>Whether related party ?</t>
  </si>
  <si>
    <t>% of voting share in COC</t>
  </si>
  <si>
    <t>Amount of contigent claim</t>
  </si>
  <si>
    <t>Amount of any mutual dues that may be set-off</t>
  </si>
  <si>
    <t>Amount of claim not admitted</t>
  </si>
  <si>
    <t>Amount of claim under Verification</t>
  </si>
  <si>
    <t>Remarks, if any</t>
  </si>
  <si>
    <t xml:space="preserve">Amount in Rs. </t>
  </si>
  <si>
    <t>NO</t>
  </si>
  <si>
    <t>Total</t>
  </si>
  <si>
    <t>Name of Corporate Debtor: Agrasen Trade Merchants Private Limited (under Corporate Insolvency Resolution process)</t>
  </si>
  <si>
    <t>Date of Commencement of CIRP: 31st March, 2023</t>
  </si>
  <si>
    <t>List of Creditors as on: 4th May, 2023</t>
  </si>
  <si>
    <t>Details of Claimant</t>
  </si>
  <si>
    <t>Department</t>
  </si>
  <si>
    <t>Government</t>
  </si>
  <si>
    <t>Department of Goods and Service Tax</t>
  </si>
  <si>
    <t>Maharashtra</t>
  </si>
  <si>
    <t>-</t>
  </si>
  <si>
    <t>Amount covered by Security Interest</t>
  </si>
  <si>
    <t>Amount covered by Guarantee</t>
  </si>
  <si>
    <t>List of Operational Creditors (Government Dues)</t>
  </si>
  <si>
    <t>Claim has been disputed/appeal filed</t>
  </si>
  <si>
    <t>Annexure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</si>
</sst>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64" fontId="2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/>
    <xf numFmtId="164" fontId="2" fillId="0" borderId="1" xfId="1" applyNumberFormat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BreakPreview" zoomScale="77" zoomScaleNormal="100" zoomScaleSheetLayoutView="77" workbookViewId="0">
      <selection activeCell="K13" sqref="K13"/>
    </sheetView>
  </sheetViews>
  <sheetFormatPr defaultColWidth="9.140625" defaultRowHeight="15" x14ac:dyDescent="0.25"/>
  <cols>
    <col min="1" max="1" width="4.5703125" style="1" customWidth="1"/>
    <col min="2" max="3" width="15.42578125" style="1" customWidth="1"/>
    <col min="4" max="4" width="13.140625" style="1" customWidth="1"/>
    <col min="5" max="5" width="14.28515625" style="1" bestFit="1" customWidth="1"/>
    <col min="6" max="6" width="13.140625" style="1" bestFit="1" customWidth="1"/>
    <col min="7" max="8" width="11.5703125" style="1" customWidth="1"/>
    <col min="9" max="9" width="12.42578125" style="1" bestFit="1" customWidth="1"/>
    <col min="10" max="10" width="10.5703125" style="1" customWidth="1"/>
    <col min="11" max="11" width="9.140625" style="1"/>
    <col min="12" max="12" width="13.140625" style="1" bestFit="1" customWidth="1"/>
    <col min="13" max="13" width="13" style="1" customWidth="1"/>
    <col min="14" max="14" width="14.140625" style="1" bestFit="1" customWidth="1"/>
    <col min="15" max="15" width="13.140625" style="1" customWidth="1"/>
    <col min="16" max="16" width="17.28515625" style="1" bestFit="1" customWidth="1"/>
    <col min="17" max="16384" width="9.140625" style="1"/>
  </cols>
  <sheetData>
    <row r="1" spans="1:16" x14ac:dyDescent="0.25">
      <c r="A1" s="3"/>
      <c r="B1" s="3"/>
      <c r="C1" s="9"/>
      <c r="D1" s="3"/>
      <c r="E1" s="3"/>
      <c r="F1" s="3"/>
      <c r="G1" s="3"/>
      <c r="H1" s="9"/>
      <c r="I1" s="3"/>
      <c r="J1" s="3"/>
      <c r="K1" s="3"/>
      <c r="L1" s="3"/>
      <c r="M1" s="3"/>
      <c r="N1" s="3"/>
      <c r="O1" s="3"/>
      <c r="P1" s="3"/>
    </row>
    <row r="2" spans="1:16" x14ac:dyDescent="0.25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25">
      <c r="A4" s="12" t="s">
        <v>19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I5" s="26" t="s">
        <v>30</v>
      </c>
    </row>
    <row r="6" spans="1:16" x14ac:dyDescent="0.25">
      <c r="A6" s="13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5">
      <c r="P7" s="21" t="s">
        <v>14</v>
      </c>
    </row>
    <row r="8" spans="1:16" ht="15" customHeight="1" x14ac:dyDescent="0.25">
      <c r="A8" s="11" t="s">
        <v>0</v>
      </c>
      <c r="B8" s="14" t="s">
        <v>20</v>
      </c>
      <c r="C8" s="14"/>
      <c r="D8" s="14" t="s">
        <v>1</v>
      </c>
      <c r="E8" s="14"/>
      <c r="F8" s="14" t="s">
        <v>4</v>
      </c>
      <c r="G8" s="14"/>
      <c r="H8" s="14"/>
      <c r="I8" s="14"/>
      <c r="J8" s="14"/>
      <c r="K8" s="14"/>
      <c r="L8" s="11" t="s">
        <v>9</v>
      </c>
      <c r="M8" s="11" t="s">
        <v>10</v>
      </c>
      <c r="N8" s="11" t="s">
        <v>11</v>
      </c>
      <c r="O8" s="16" t="s">
        <v>12</v>
      </c>
      <c r="P8" s="11" t="s">
        <v>13</v>
      </c>
    </row>
    <row r="9" spans="1:16" ht="57" x14ac:dyDescent="0.25">
      <c r="A9" s="11"/>
      <c r="B9" s="15" t="s">
        <v>21</v>
      </c>
      <c r="C9" s="15" t="s">
        <v>22</v>
      </c>
      <c r="D9" s="2" t="s">
        <v>2</v>
      </c>
      <c r="E9" s="2" t="s">
        <v>3</v>
      </c>
      <c r="F9" s="2" t="s">
        <v>5</v>
      </c>
      <c r="G9" s="2" t="s">
        <v>6</v>
      </c>
      <c r="H9" s="8" t="s">
        <v>27</v>
      </c>
      <c r="I9" s="2" t="s">
        <v>26</v>
      </c>
      <c r="J9" s="2" t="s">
        <v>7</v>
      </c>
      <c r="K9" s="2" t="s">
        <v>8</v>
      </c>
      <c r="L9" s="11"/>
      <c r="M9" s="11"/>
      <c r="N9" s="11"/>
      <c r="O9" s="16"/>
      <c r="P9" s="11"/>
    </row>
    <row r="10" spans="1:16" ht="45" x14ac:dyDescent="0.25">
      <c r="A10" s="10">
        <v>1</v>
      </c>
      <c r="B10" s="5" t="s">
        <v>23</v>
      </c>
      <c r="C10" s="5" t="s">
        <v>24</v>
      </c>
      <c r="D10" s="7">
        <v>45050</v>
      </c>
      <c r="E10" s="4">
        <v>23279299</v>
      </c>
      <c r="F10" s="18" t="s">
        <v>25</v>
      </c>
      <c r="G10" s="23" t="s">
        <v>25</v>
      </c>
      <c r="H10" s="23" t="s">
        <v>25</v>
      </c>
      <c r="I10" s="24" t="s">
        <v>25</v>
      </c>
      <c r="J10" s="6" t="s">
        <v>15</v>
      </c>
      <c r="K10" s="10" t="s">
        <v>25</v>
      </c>
      <c r="L10" s="18" t="s">
        <v>25</v>
      </c>
      <c r="M10" s="19" t="s">
        <v>25</v>
      </c>
      <c r="N10" s="19" t="s">
        <v>25</v>
      </c>
      <c r="O10" s="20" t="str">
        <f>+L10</f>
        <v>-</v>
      </c>
      <c r="P10" s="5" t="s">
        <v>29</v>
      </c>
    </row>
    <row r="11" spans="1:16" x14ac:dyDescent="0.25">
      <c r="A11" s="22"/>
      <c r="B11" s="22" t="s">
        <v>16</v>
      </c>
      <c r="C11" s="22"/>
      <c r="D11" s="22"/>
      <c r="E11" s="17">
        <f>SUM(E10:E10)</f>
        <v>23279299</v>
      </c>
      <c r="F11" s="25">
        <f>SUM(F10:F10)</f>
        <v>0</v>
      </c>
      <c r="G11" s="17">
        <f t="shared" ref="G11:O11" si="0">+SUM(G10)</f>
        <v>0</v>
      </c>
      <c r="H11" s="25" t="s">
        <v>25</v>
      </c>
      <c r="I11" s="17">
        <f t="shared" si="0"/>
        <v>0</v>
      </c>
      <c r="J11" s="17">
        <f t="shared" si="0"/>
        <v>0</v>
      </c>
      <c r="K11" s="17">
        <f t="shared" si="0"/>
        <v>0</v>
      </c>
      <c r="L11" s="17">
        <f t="shared" si="0"/>
        <v>0</v>
      </c>
      <c r="M11" s="17">
        <f t="shared" si="0"/>
        <v>0</v>
      </c>
      <c r="N11" s="17">
        <f t="shared" si="0"/>
        <v>0</v>
      </c>
      <c r="O11" s="17">
        <f t="shared" si="0"/>
        <v>0</v>
      </c>
      <c r="P11" s="17"/>
    </row>
  </sheetData>
  <mergeCells count="13">
    <mergeCell ref="N8:N9"/>
    <mergeCell ref="O8:O9"/>
    <mergeCell ref="P8:P9"/>
    <mergeCell ref="A2:P2"/>
    <mergeCell ref="A3:P3"/>
    <mergeCell ref="A4:P4"/>
    <mergeCell ref="A6:P6"/>
    <mergeCell ref="F8:K8"/>
    <mergeCell ref="L8:L9"/>
    <mergeCell ref="A8:A9"/>
    <mergeCell ref="D8:E8"/>
    <mergeCell ref="M8:M9"/>
    <mergeCell ref="B8:C8"/>
  </mergeCells>
  <pageMargins left="0.7" right="0.23" top="0.75" bottom="0.75" header="0.3" footer="0.3"/>
  <pageSetup paperSize="5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2023-05-12T14:31:22Z</dcterms:modified>
</cp:coreProperties>
</file>